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5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9" i="1" l="1"/>
  <c r="A17" i="1"/>
  <c r="A15" i="1"/>
  <c r="A13" i="1"/>
  <c r="A11" i="1"/>
  <c r="A9" i="1"/>
</calcChain>
</file>

<file path=xl/sharedStrings.xml><?xml version="1.0" encoding="utf-8"?>
<sst xmlns="http://schemas.openxmlformats.org/spreadsheetml/2006/main" count="46" uniqueCount="32">
  <si>
    <t>2016 Bill Tracking Document</t>
  </si>
  <si>
    <t>CLIENT:</t>
  </si>
  <si>
    <t>Community Bankers of Iowa</t>
  </si>
  <si>
    <t>Updated:</t>
  </si>
  <si>
    <t>Active Legislation</t>
  </si>
  <si>
    <t>Client</t>
  </si>
  <si>
    <t>Companion</t>
  </si>
  <si>
    <t>Number</t>
  </si>
  <si>
    <t>Description</t>
  </si>
  <si>
    <t>Position</t>
  </si>
  <si>
    <t>Current Location (manager) (date)</t>
  </si>
  <si>
    <t>Previous Actions (date)</t>
  </si>
  <si>
    <t>bill?  (Number)</t>
  </si>
  <si>
    <t>Credit Union Division (trust powers)</t>
  </si>
  <si>
    <t>Opposed</t>
  </si>
  <si>
    <t>Senate Commerce Committee (Bolkcom) (1/14/16)</t>
  </si>
  <si>
    <t>Assigned to Subcommittee (Bolkcom, Sodders, Smith)</t>
  </si>
  <si>
    <t>House Commerce Committee (Vander Linden) (1/28/16)</t>
  </si>
  <si>
    <t>Assigned to Subcommittee (Landon, Vander Linden, Kressig)</t>
  </si>
  <si>
    <t>Tax credit for rural business growth fund</t>
  </si>
  <si>
    <t>Undecided</t>
  </si>
  <si>
    <t>House Ways and Means Committee (Grassley) (3/31/15)</t>
  </si>
  <si>
    <t>Carryover from 2015</t>
  </si>
  <si>
    <t>Iowa Economic Development Authority policy 2</t>
  </si>
  <si>
    <t>Senate Economic Growth Committee (6/05/15)</t>
  </si>
  <si>
    <t>Iowa Economic Development Authority policy 1</t>
  </si>
  <si>
    <t>Senate Ways and Means Committee (5/4/15)</t>
  </si>
  <si>
    <t>County Recorder duties and fees</t>
  </si>
  <si>
    <t>House Ways and Means Committee (3/11/15)</t>
  </si>
  <si>
    <r>
      <rPr>
        <b/>
        <sz val="12"/>
        <rFont val="Calibri"/>
        <family val="2"/>
        <scheme val="minor"/>
      </rPr>
      <t>Inactive Legisation</t>
    </r>
    <r>
      <rPr>
        <sz val="12"/>
        <rFont val="Calibri"/>
        <family val="2"/>
        <scheme val="minor"/>
      </rPr>
      <t xml:space="preserve"> (replaced by successor legislation or no longer elgible due to funnel)</t>
    </r>
  </si>
  <si>
    <t>Final disposition</t>
  </si>
  <si>
    <t>Other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</si>
</sst>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3" fillId="2" borderId="6" xfId="1" applyFill="1" applyBorder="1"/>
    <xf numFmtId="0" fontId="0" fillId="2" borderId="6" xfId="0" applyFill="1" applyBorder="1"/>
    <xf numFmtId="0" fontId="3" fillId="2" borderId="4" xfId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1" fillId="3" borderId="0" xfId="0" applyFont="1" applyFill="1" applyBorder="1"/>
    <xf numFmtId="0" fontId="5" fillId="3" borderId="5" xfId="0" applyFont="1" applyFill="1" applyBorder="1"/>
    <xf numFmtId="0" fontId="6" fillId="3" borderId="4" xfId="0" applyFont="1" applyFill="1" applyBorder="1"/>
    <xf numFmtId="0" fontId="6" fillId="3" borderId="0" xfId="0" applyFont="1" applyFill="1" applyBorder="1"/>
    <xf numFmtId="0" fontId="2" fillId="3" borderId="0" xfId="0" applyFont="1" applyFill="1" applyBorder="1"/>
    <xf numFmtId="0" fontId="6" fillId="3" borderId="5" xfId="0" applyFont="1" applyFill="1" applyBorder="1"/>
    <xf numFmtId="0" fontId="4" fillId="3" borderId="5" xfId="0" applyFont="1" applyFill="1" applyBorder="1"/>
    <xf numFmtId="0" fontId="3" fillId="3" borderId="4" xfId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4" fillId="3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3" sqref="A3"/>
    </sheetView>
  </sheetViews>
  <sheetFormatPr defaultRowHeight="15" x14ac:dyDescent="0.25"/>
  <cols>
    <col min="1" max="1" width="43.140625" customWidth="1"/>
    <col min="2" max="2" width="43.85546875" bestFit="1" customWidth="1"/>
    <col min="3" max="3" width="13" customWidth="1"/>
    <col min="4" max="4" width="51.7109375" bestFit="1" customWidth="1"/>
    <col min="6" max="6" width="55.7109375" bestFit="1" customWidth="1"/>
    <col min="8" max="8" width="17.85546875" customWidth="1"/>
  </cols>
  <sheetData>
    <row r="1" spans="1:8" ht="15.75" x14ac:dyDescent="0.25">
      <c r="A1" s="1" t="s">
        <v>0</v>
      </c>
    </row>
    <row r="3" spans="1:8" ht="15.75" x14ac:dyDescent="0.25">
      <c r="A3" s="1" t="s">
        <v>1</v>
      </c>
      <c r="B3" s="1" t="s">
        <v>2</v>
      </c>
      <c r="C3" s="1" t="s">
        <v>3</v>
      </c>
      <c r="D3" s="2">
        <v>42404</v>
      </c>
    </row>
    <row r="5" spans="1:8" ht="15.75" x14ac:dyDescent="0.25">
      <c r="A5" s="3" t="s">
        <v>4</v>
      </c>
      <c r="B5" s="4"/>
      <c r="C5" s="4"/>
      <c r="D5" s="4"/>
      <c r="E5" s="4"/>
      <c r="F5" s="4"/>
      <c r="G5" s="4"/>
      <c r="H5" s="5"/>
    </row>
    <row r="6" spans="1:8" ht="15.75" x14ac:dyDescent="0.25">
      <c r="A6" s="6"/>
      <c r="B6" s="7"/>
      <c r="C6" s="8" t="s">
        <v>5</v>
      </c>
      <c r="D6" s="7"/>
      <c r="E6" s="7"/>
      <c r="F6" s="7"/>
      <c r="G6" s="7"/>
      <c r="H6" s="9" t="s">
        <v>6</v>
      </c>
    </row>
    <row r="7" spans="1:8" ht="15.75" x14ac:dyDescent="0.25">
      <c r="A7" s="10" t="s">
        <v>7</v>
      </c>
      <c r="B7" s="11" t="s">
        <v>8</v>
      </c>
      <c r="C7" s="11" t="s">
        <v>9</v>
      </c>
      <c r="D7" s="11" t="s">
        <v>10</v>
      </c>
      <c r="E7" s="11"/>
      <c r="F7" s="11" t="s">
        <v>11</v>
      </c>
      <c r="G7" s="11"/>
      <c r="H7" s="12" t="s">
        <v>12</v>
      </c>
    </row>
    <row r="8" spans="1:8" x14ac:dyDescent="0.25">
      <c r="A8" s="6"/>
      <c r="B8" s="7"/>
      <c r="C8" s="7"/>
      <c r="D8" s="7"/>
      <c r="E8" s="7"/>
      <c r="F8" s="7"/>
      <c r="G8" s="7"/>
      <c r="H8" s="13"/>
    </row>
    <row r="9" spans="1:8" ht="15.75" x14ac:dyDescent="0.25">
      <c r="A9" s="14" t="str">
        <f>HYPERLINK("https://www.legis.iowa.gov/legislation/BillBook?ga=86&amp;ba=ssb3018","SSB 3018")</f>
        <v>SSB 3018</v>
      </c>
      <c r="B9" s="15" t="s">
        <v>13</v>
      </c>
      <c r="C9" s="15" t="s">
        <v>14</v>
      </c>
      <c r="D9" s="6" t="s">
        <v>15</v>
      </c>
      <c r="E9" s="13"/>
      <c r="F9" s="7" t="s">
        <v>16</v>
      </c>
      <c r="G9" s="13"/>
      <c r="H9" s="13"/>
    </row>
    <row r="10" spans="1:8" ht="15.75" x14ac:dyDescent="0.25">
      <c r="A10" s="14"/>
      <c r="B10" s="15"/>
      <c r="C10" s="15"/>
      <c r="D10" s="6"/>
      <c r="E10" s="13"/>
      <c r="F10" s="7"/>
      <c r="G10" s="13"/>
      <c r="H10" s="13"/>
    </row>
    <row r="11" spans="1:8" ht="15.75" x14ac:dyDescent="0.25">
      <c r="A11" s="14" t="str">
        <f>HYPERLINK("https://www.legis.iowa.gov/legislation/BillBook?ba=HSB%20557&amp;ga=86","HSB 557")</f>
        <v>HSB 557</v>
      </c>
      <c r="B11" s="15" t="s">
        <v>13</v>
      </c>
      <c r="C11" s="15" t="s">
        <v>14</v>
      </c>
      <c r="D11" s="6" t="s">
        <v>17</v>
      </c>
      <c r="E11" s="13"/>
      <c r="F11" s="7" t="s">
        <v>18</v>
      </c>
      <c r="G11" s="13"/>
      <c r="H11" s="13"/>
    </row>
    <row r="12" spans="1:8" x14ac:dyDescent="0.25">
      <c r="A12" s="15"/>
      <c r="B12" s="15"/>
      <c r="C12" s="15"/>
      <c r="D12" s="6"/>
      <c r="E12" s="13"/>
      <c r="F12" s="7"/>
      <c r="G12" s="13"/>
      <c r="H12" s="13"/>
    </row>
    <row r="13" spans="1:8" ht="15.75" x14ac:dyDescent="0.25">
      <c r="A13" s="16" t="str">
        <f>HYPERLINK("http://coolice.legis.iowa.gov/Cool-ICE/default.asp?Category=billinfo&amp;Service=Billbook&amp;menu=false&amp;ga=86&amp;hbill=HSB232","HSB 232")</f>
        <v>HSB 232</v>
      </c>
      <c r="B13" s="6" t="s">
        <v>19</v>
      </c>
      <c r="C13" s="6" t="s">
        <v>20</v>
      </c>
      <c r="D13" s="6" t="s">
        <v>21</v>
      </c>
      <c r="E13" s="7"/>
      <c r="F13" s="6" t="s">
        <v>22</v>
      </c>
      <c r="G13" s="7"/>
      <c r="H13" s="15"/>
    </row>
    <row r="14" spans="1:8" ht="15.75" x14ac:dyDescent="0.25">
      <c r="A14" s="16"/>
      <c r="B14" s="6"/>
      <c r="C14" s="6"/>
      <c r="D14" s="6"/>
      <c r="E14" s="7"/>
      <c r="F14" s="6"/>
      <c r="G14" s="7"/>
      <c r="H14" s="15"/>
    </row>
    <row r="15" spans="1:8" ht="15.75" x14ac:dyDescent="0.25">
      <c r="A15" s="16" t="str">
        <f>HYPERLINK("http://coolice.legis.iowa.gov/Cool-ICE/default.asp?Category=billinfo&amp;Service=Billbook&amp;menu=false&amp;hbill=hf654","HF 654")</f>
        <v>HF 654</v>
      </c>
      <c r="B15" s="6" t="s">
        <v>23</v>
      </c>
      <c r="C15" s="6" t="s">
        <v>20</v>
      </c>
      <c r="D15" s="6" t="s">
        <v>24</v>
      </c>
      <c r="E15" s="7"/>
      <c r="F15" s="6" t="s">
        <v>22</v>
      </c>
      <c r="G15" s="7"/>
      <c r="H15" s="15"/>
    </row>
    <row r="16" spans="1:8" ht="15.75" x14ac:dyDescent="0.25">
      <c r="A16" s="16"/>
      <c r="B16" s="6"/>
      <c r="C16" s="6"/>
      <c r="D16" s="6"/>
      <c r="E16" s="7"/>
      <c r="F16" s="6"/>
      <c r="G16" s="7"/>
      <c r="H16" s="15"/>
    </row>
    <row r="17" spans="1:8" ht="15.75" x14ac:dyDescent="0.25">
      <c r="A17" s="16" t="str">
        <f>HYPERLINK("http://coolice.legis.iowa.gov/Cool-ICE/default.asp?Category=billinfo&amp;Service=Billbook&amp;menu=false&amp;ga=86&amp;hbill=HF656","HF 656")</f>
        <v>HF 656</v>
      </c>
      <c r="B17" s="6" t="s">
        <v>25</v>
      </c>
      <c r="C17" s="6" t="s">
        <v>20</v>
      </c>
      <c r="D17" s="6" t="s">
        <v>26</v>
      </c>
      <c r="E17" s="7"/>
      <c r="F17" s="6" t="s">
        <v>22</v>
      </c>
      <c r="G17" s="7"/>
      <c r="H17" s="15"/>
    </row>
    <row r="18" spans="1:8" ht="15.75" x14ac:dyDescent="0.25">
      <c r="A18" s="16"/>
      <c r="B18" s="6"/>
      <c r="C18" s="6"/>
      <c r="D18" s="6"/>
      <c r="E18" s="7"/>
      <c r="F18" s="6"/>
      <c r="G18" s="7"/>
      <c r="H18" s="15"/>
    </row>
    <row r="19" spans="1:8" ht="15.75" x14ac:dyDescent="0.25">
      <c r="A19" s="16" t="str">
        <f>HYPERLINK("http://coolice.legis.iowa.gov/Cool-ICE/default.asp?Category=billinfo&amp;Service=Billbook&amp;menu=false&amp;ga=86&amp;hbill=HF561","HF 561")</f>
        <v>HF 561</v>
      </c>
      <c r="B19" s="6" t="s">
        <v>27</v>
      </c>
      <c r="C19" s="6" t="s">
        <v>20</v>
      </c>
      <c r="D19" s="6" t="s">
        <v>28</v>
      </c>
      <c r="E19" s="7"/>
      <c r="F19" s="6" t="s">
        <v>22</v>
      </c>
      <c r="G19" s="7"/>
      <c r="H19" s="15"/>
    </row>
    <row r="20" spans="1:8" x14ac:dyDescent="0.25">
      <c r="A20" s="17"/>
      <c r="B20" s="17"/>
      <c r="C20" s="17"/>
      <c r="D20" s="17"/>
      <c r="E20" s="18"/>
      <c r="F20" s="17"/>
      <c r="G20" s="18"/>
      <c r="H20" s="19"/>
    </row>
    <row r="22" spans="1:8" ht="15.75" x14ac:dyDescent="0.25">
      <c r="A22" s="20" t="s">
        <v>29</v>
      </c>
      <c r="B22" s="21"/>
      <c r="C22" s="21"/>
      <c r="D22" s="21"/>
      <c r="E22" s="21"/>
      <c r="F22" s="21"/>
      <c r="G22" s="21"/>
      <c r="H22" s="22"/>
    </row>
    <row r="23" spans="1:8" ht="15.75" x14ac:dyDescent="0.25">
      <c r="A23" s="23"/>
      <c r="B23" s="24"/>
      <c r="C23" s="25" t="s">
        <v>5</v>
      </c>
      <c r="D23" s="24"/>
      <c r="E23" s="24"/>
      <c r="F23" s="24"/>
      <c r="G23" s="24"/>
      <c r="H23" s="26" t="s">
        <v>6</v>
      </c>
    </row>
    <row r="24" spans="1:8" ht="15.75" x14ac:dyDescent="0.25">
      <c r="A24" s="27" t="s">
        <v>7</v>
      </c>
      <c r="B24" s="28" t="s">
        <v>8</v>
      </c>
      <c r="C24" s="29" t="s">
        <v>9</v>
      </c>
      <c r="D24" s="28" t="s">
        <v>30</v>
      </c>
      <c r="E24" s="24"/>
      <c r="F24" s="28" t="s">
        <v>31</v>
      </c>
      <c r="G24" s="24"/>
      <c r="H24" s="30" t="s">
        <v>12</v>
      </c>
    </row>
    <row r="25" spans="1:8" ht="15.75" x14ac:dyDescent="0.25">
      <c r="A25" s="23"/>
      <c r="B25" s="24"/>
      <c r="C25" s="24"/>
      <c r="D25" s="24"/>
      <c r="E25" s="24"/>
      <c r="F25" s="24"/>
      <c r="G25" s="24"/>
      <c r="H25" s="31"/>
    </row>
    <row r="26" spans="1:8" ht="15.75" x14ac:dyDescent="0.25">
      <c r="A26" s="32"/>
      <c r="B26" s="33"/>
      <c r="C26" s="33"/>
      <c r="D26" s="33"/>
      <c r="E26" s="34"/>
      <c r="F26" s="33"/>
      <c r="G26" s="34"/>
      <c r="H26" s="35"/>
    </row>
    <row r="27" spans="1:8" ht="15.75" x14ac:dyDescent="0.25">
      <c r="A27" s="23"/>
      <c r="B27" s="23"/>
      <c r="C27" s="23"/>
      <c r="D27" s="23"/>
      <c r="E27" s="24"/>
      <c r="F27" s="23"/>
      <c r="G27" s="24"/>
      <c r="H27" s="36"/>
    </row>
    <row r="28" spans="1:8" ht="15.75" x14ac:dyDescent="0.25">
      <c r="A28" s="32"/>
      <c r="B28" s="33"/>
      <c r="C28" s="33"/>
      <c r="D28" s="33"/>
      <c r="E28" s="24"/>
      <c r="F28" s="23"/>
      <c r="G28" s="24"/>
      <c r="H28" s="36"/>
    </row>
    <row r="29" spans="1:8" ht="15.75" x14ac:dyDescent="0.25">
      <c r="A29" s="23"/>
      <c r="B29" s="23"/>
      <c r="C29" s="23"/>
      <c r="D29" s="23"/>
      <c r="E29" s="24"/>
      <c r="F29" s="23"/>
      <c r="G29" s="24"/>
      <c r="H29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Community Bankers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Lee</dc:creator>
  <cp:lastModifiedBy>Kristin Lee</cp:lastModifiedBy>
  <dcterms:created xsi:type="dcterms:W3CDTF">2016-02-05T14:57:12Z</dcterms:created>
  <dcterms:modified xsi:type="dcterms:W3CDTF">2016-02-05T14:58:27Z</dcterms:modified>
</cp:coreProperties>
</file>